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intellicoracademy-my.sharepoint.com/personal/principal_intellicoracademy_org/Documents/1- Intellicor/Curriculum - Academic Subjects/Quran/"/>
    </mc:Choice>
  </mc:AlternateContent>
  <xr:revisionPtr revIDLastSave="1" documentId="8_{CB0EFE4B-519F-4086-9B09-0BF66956DE55}" xr6:coauthVersionLast="45" xr6:coauthVersionMax="45" xr10:uidLastSave="{AD588668-A276-4EC0-888B-45A02018D690}"/>
  <bookViews>
    <workbookView xWindow="-110" yWindow="-110" windowWidth="19420" windowHeight="10420" xr2:uid="{22BD963A-82AE-4852-9A7E-97A2302D6FBA}"/>
  </bookViews>
  <sheets>
    <sheet name="Sheet1" sheetId="1" r:id="rId1"/>
  </sheets>
  <definedNames>
    <definedName name="_xlnm._FilterDatabase" localSheetId="0" hidden="1">Sheet1!$A$11:$D$11</definedName>
    <definedName name="_xlnm.Print_Titles" localSheetId="0">Sheet1!$1:$11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 l="1"/>
  <c r="B2" i="1"/>
  <c r="B4" i="1" l="1"/>
  <c r="B8" i="1" s="1"/>
  <c r="B9" i="1" l="1"/>
  <c r="B5" i="1"/>
</calcChain>
</file>

<file path=xl/sharedStrings.xml><?xml version="1.0" encoding="utf-8"?>
<sst xmlns="http://schemas.openxmlformats.org/spreadsheetml/2006/main" count="15" uniqueCount="15">
  <si>
    <t># Lines Memorized</t>
  </si>
  <si>
    <t>Age at Hafiz (Days)</t>
  </si>
  <si>
    <t>Age at Hafiz (Years)</t>
  </si>
  <si>
    <t>Name:</t>
  </si>
  <si>
    <t>Current Age (Years)</t>
  </si>
  <si>
    <t>Current Age (Days)</t>
  </si>
  <si>
    <t>Surah</t>
  </si>
  <si>
    <t>Verses (from - to)</t>
  </si>
  <si>
    <t>Current Date:</t>
  </si>
  <si>
    <t>Date of Birth: (MM/DD/YYYY)</t>
  </si>
  <si>
    <t>Total Memorized:</t>
  </si>
  <si>
    <t>Remaining to Memorize:</t>
  </si>
  <si>
    <t>Date of Memorization</t>
  </si>
  <si>
    <r>
      <t xml:space="preserve">                  </t>
    </r>
    <r>
      <rPr>
        <b/>
        <sz val="10"/>
        <color theme="1"/>
        <rFont val="Trebuchet MS"/>
        <family val="2"/>
        <scheme val="minor"/>
      </rPr>
      <t xml:space="preserve"> The Best Goal of Life</t>
    </r>
    <r>
      <rPr>
        <sz val="10"/>
        <color theme="1"/>
        <rFont val="Trebuchet MS"/>
        <family val="2"/>
        <scheme val="minor"/>
      </rPr>
      <t xml:space="preserve">
Let’s aim at memorizing the Quran at an attainable rate for most of us: One Line per Day!
</t>
    </r>
    <r>
      <rPr>
        <b/>
        <u/>
        <sz val="10"/>
        <color theme="1"/>
        <rFont val="Trebuchet MS"/>
        <family val="2"/>
        <scheme val="minor"/>
      </rPr>
      <t>Instructions:</t>
    </r>
    <r>
      <rPr>
        <sz val="10"/>
        <color theme="1"/>
        <rFont val="Trebuchet MS"/>
        <family val="2"/>
        <scheme val="minor"/>
      </rPr>
      <t xml:space="preserve"> Fill in the yellow cells!
1- Name
2- Date of Birth (Format: MM/DD/YYYY)
3- Date of Memorization, total number of lines memorized in a day, the corresponding surah name and verses numbers (from – to).
4- Insert new rows above the one labeled ‘The End.’</t>
    </r>
  </si>
  <si>
    <r>
      <t xml:space="preserve">The End: </t>
    </r>
    <r>
      <rPr>
        <sz val="12"/>
        <color theme="0"/>
        <rFont val="Bodoni Poster"/>
        <family val="1"/>
      </rPr>
      <t>The Crown of Dignity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</si>
</sst>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5"/>
      <name val="Trebuchet MS"/>
      <family val="2"/>
      <scheme val="minor"/>
    </font>
    <font>
      <sz val="11"/>
      <color rgb="FF00B050"/>
      <name val="Trebuchet MS"/>
      <family val="2"/>
      <scheme val="minor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u/>
      <sz val="10"/>
      <color theme="1"/>
      <name val="Trebuchet MS"/>
      <family val="2"/>
      <scheme val="minor"/>
    </font>
    <font>
      <sz val="12"/>
      <color theme="0"/>
      <name val="Bodoni Poster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C7947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22" fontId="4" fillId="0" borderId="4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7" xfId="0" applyFont="1" applyBorder="1" applyAlignment="1" applyProtection="1">
      <alignment horizontal="left" vertical="center" wrapText="1" indent="1"/>
    </xf>
    <xf numFmtId="0" fontId="6" fillId="0" borderId="8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14" xfId="0" applyFont="1" applyBorder="1" applyAlignment="1" applyProtection="1">
      <alignment horizontal="left" vertical="center" indent="1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8"/>
      <color rgb="FFC79475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0F25-0750-4CE5-8C2A-C6093102D1F8}">
  <dimension ref="A1:D43"/>
  <sheetViews>
    <sheetView tabSelected="1" view="pageLayout" zoomScaleNormal="100" workbookViewId="0">
      <selection activeCell="A37" sqref="A37"/>
    </sheetView>
  </sheetViews>
  <sheetFormatPr defaultRowHeight="14.5" x14ac:dyDescent="0.35"/>
  <cols>
    <col min="1" max="1" width="22" style="1" customWidth="1"/>
    <col min="2" max="2" width="21.5" style="1" bestFit="1" customWidth="1"/>
    <col min="3" max="3" width="16.4140625" customWidth="1"/>
    <col min="4" max="4" width="28.58203125" customWidth="1"/>
  </cols>
  <sheetData>
    <row r="1" spans="1:4" x14ac:dyDescent="0.35">
      <c r="A1" s="4" t="s">
        <v>3</v>
      </c>
      <c r="B1" s="17"/>
      <c r="C1" s="31" t="s">
        <v>13</v>
      </c>
      <c r="D1" s="32"/>
    </row>
    <row r="2" spans="1:4" x14ac:dyDescent="0.35">
      <c r="A2" s="5" t="s">
        <v>8</v>
      </c>
      <c r="B2" s="6">
        <f ca="1">TODAY()</f>
        <v>44195</v>
      </c>
      <c r="C2" s="33"/>
      <c r="D2" s="34"/>
    </row>
    <row r="3" spans="1:4" ht="29" x14ac:dyDescent="0.35">
      <c r="A3" s="7" t="s">
        <v>9</v>
      </c>
      <c r="B3" s="3">
        <v>36526</v>
      </c>
      <c r="C3" s="33"/>
      <c r="D3" s="34"/>
    </row>
    <row r="4" spans="1:4" x14ac:dyDescent="0.35">
      <c r="A4" s="5" t="s">
        <v>5</v>
      </c>
      <c r="B4" s="8">
        <f ca="1">_xlfn.DAYS(B2,B3)</f>
        <v>7669</v>
      </c>
      <c r="C4" s="33"/>
      <c r="D4" s="34"/>
    </row>
    <row r="5" spans="1:4" x14ac:dyDescent="0.35">
      <c r="A5" s="5" t="s">
        <v>4</v>
      </c>
      <c r="B5" s="9">
        <f ca="1">SUM(B4)/365</f>
        <v>21.010958904109589</v>
      </c>
      <c r="C5" s="33"/>
      <c r="D5" s="34"/>
    </row>
    <row r="6" spans="1:4" x14ac:dyDescent="0.35">
      <c r="A6" s="5" t="s">
        <v>10</v>
      </c>
      <c r="B6" s="10">
        <f>SUM(B12:B42)</f>
        <v>0</v>
      </c>
      <c r="C6" s="33"/>
      <c r="D6" s="34"/>
    </row>
    <row r="7" spans="1:4" x14ac:dyDescent="0.35">
      <c r="A7" s="5" t="s">
        <v>11</v>
      </c>
      <c r="B7" s="10">
        <f>SUM(8815-B6)</f>
        <v>8815</v>
      </c>
      <c r="C7" s="33"/>
      <c r="D7" s="34"/>
    </row>
    <row r="8" spans="1:4" x14ac:dyDescent="0.35">
      <c r="A8" s="5" t="s">
        <v>1</v>
      </c>
      <c r="B8" s="10">
        <f ca="1">SUM(B7,B4)</f>
        <v>16484</v>
      </c>
      <c r="C8" s="33"/>
      <c r="D8" s="34"/>
    </row>
    <row r="9" spans="1:4" ht="15" thickBot="1" x14ac:dyDescent="0.4">
      <c r="A9" s="11" t="s">
        <v>2</v>
      </c>
      <c r="B9" s="12">
        <f ca="1">B8/365</f>
        <v>45.161643835616438</v>
      </c>
      <c r="C9" s="35"/>
      <c r="D9" s="36"/>
    </row>
    <row r="10" spans="1:4" ht="15" thickBot="1" x14ac:dyDescent="0.4">
      <c r="A10" s="18"/>
      <c r="B10" s="18"/>
      <c r="C10" s="19"/>
      <c r="D10" s="19"/>
    </row>
    <row r="11" spans="1:4" s="2" customFormat="1" x14ac:dyDescent="0.35">
      <c r="A11" s="13" t="s">
        <v>12</v>
      </c>
      <c r="B11" s="14" t="s">
        <v>0</v>
      </c>
      <c r="C11" s="15" t="s">
        <v>6</v>
      </c>
      <c r="D11" s="16" t="s">
        <v>7</v>
      </c>
    </row>
    <row r="12" spans="1:4" s="19" customFormat="1" x14ac:dyDescent="0.35">
      <c r="A12" s="20"/>
      <c r="B12" s="21"/>
      <c r="C12" s="21"/>
      <c r="D12" s="22"/>
    </row>
    <row r="13" spans="1:4" s="19" customFormat="1" x14ac:dyDescent="0.35">
      <c r="A13" s="20"/>
      <c r="B13" s="21"/>
      <c r="C13" s="21"/>
      <c r="D13" s="22"/>
    </row>
    <row r="14" spans="1:4" s="29" customFormat="1" x14ac:dyDescent="0.35">
      <c r="A14" s="23"/>
      <c r="B14" s="24"/>
      <c r="C14" s="24"/>
      <c r="D14" s="25"/>
    </row>
    <row r="15" spans="1:4" s="30" customFormat="1" x14ac:dyDescent="0.35">
      <c r="A15" s="26"/>
      <c r="B15" s="27"/>
      <c r="C15" s="27"/>
      <c r="D15" s="28"/>
    </row>
    <row r="16" spans="1:4" s="19" customFormat="1" x14ac:dyDescent="0.35">
      <c r="A16" s="20"/>
      <c r="B16" s="21"/>
      <c r="C16" s="21"/>
      <c r="D16" s="22"/>
    </row>
    <row r="17" spans="1:4" s="19" customFormat="1" x14ac:dyDescent="0.35">
      <c r="A17" s="20"/>
      <c r="B17" s="21"/>
      <c r="C17" s="21"/>
      <c r="D17" s="22"/>
    </row>
    <row r="18" spans="1:4" s="19" customFormat="1" x14ac:dyDescent="0.35">
      <c r="A18" s="20"/>
      <c r="B18" s="21"/>
      <c r="C18" s="21"/>
      <c r="D18" s="22"/>
    </row>
    <row r="19" spans="1:4" s="19" customFormat="1" x14ac:dyDescent="0.35">
      <c r="A19" s="20"/>
      <c r="B19" s="21"/>
      <c r="C19" s="21"/>
      <c r="D19" s="22"/>
    </row>
    <row r="20" spans="1:4" s="19" customFormat="1" x14ac:dyDescent="0.35">
      <c r="A20" s="20"/>
      <c r="B20" s="21"/>
      <c r="C20" s="21"/>
      <c r="D20" s="22"/>
    </row>
    <row r="21" spans="1:4" s="19" customFormat="1" x14ac:dyDescent="0.35">
      <c r="A21" s="20"/>
      <c r="B21" s="21"/>
      <c r="C21" s="21"/>
      <c r="D21" s="22"/>
    </row>
    <row r="22" spans="1:4" s="19" customFormat="1" x14ac:dyDescent="0.35">
      <c r="A22" s="20"/>
      <c r="B22" s="21"/>
      <c r="C22" s="21"/>
      <c r="D22" s="22"/>
    </row>
    <row r="23" spans="1:4" s="19" customFormat="1" x14ac:dyDescent="0.35">
      <c r="A23" s="20"/>
      <c r="B23" s="21"/>
      <c r="C23" s="21"/>
      <c r="D23" s="22"/>
    </row>
    <row r="24" spans="1:4" s="19" customFormat="1" x14ac:dyDescent="0.35">
      <c r="A24" s="20"/>
      <c r="B24" s="21"/>
      <c r="C24" s="21"/>
      <c r="D24" s="22"/>
    </row>
    <row r="25" spans="1:4" s="19" customFormat="1" x14ac:dyDescent="0.35">
      <c r="A25" s="20"/>
      <c r="B25" s="21"/>
      <c r="C25" s="21"/>
      <c r="D25" s="22"/>
    </row>
    <row r="26" spans="1:4" s="19" customFormat="1" x14ac:dyDescent="0.35">
      <c r="A26" s="20"/>
      <c r="B26" s="21"/>
      <c r="C26" s="21"/>
      <c r="D26" s="22"/>
    </row>
    <row r="27" spans="1:4" s="19" customFormat="1" x14ac:dyDescent="0.35">
      <c r="A27" s="20"/>
      <c r="B27" s="21"/>
      <c r="C27" s="21"/>
      <c r="D27" s="22"/>
    </row>
    <row r="28" spans="1:4" s="19" customFormat="1" x14ac:dyDescent="0.35">
      <c r="A28" s="20"/>
      <c r="B28" s="21"/>
      <c r="C28" s="21"/>
      <c r="D28" s="22"/>
    </row>
    <row r="29" spans="1:4" s="19" customFormat="1" x14ac:dyDescent="0.35">
      <c r="A29" s="20"/>
      <c r="B29" s="21"/>
      <c r="C29" s="21"/>
      <c r="D29" s="22"/>
    </row>
    <row r="30" spans="1:4" s="19" customFormat="1" x14ac:dyDescent="0.35">
      <c r="A30" s="20"/>
      <c r="B30" s="21"/>
      <c r="C30" s="21"/>
      <c r="D30" s="22"/>
    </row>
    <row r="31" spans="1:4" s="19" customFormat="1" x14ac:dyDescent="0.35">
      <c r="A31" s="20"/>
      <c r="B31" s="21"/>
      <c r="C31" s="21"/>
      <c r="D31" s="22"/>
    </row>
    <row r="32" spans="1:4" s="19" customFormat="1" x14ac:dyDescent="0.35">
      <c r="A32" s="20"/>
      <c r="B32" s="21"/>
      <c r="C32" s="21"/>
      <c r="D32" s="22"/>
    </row>
    <row r="33" spans="1:4" s="19" customFormat="1" x14ac:dyDescent="0.35">
      <c r="A33" s="20"/>
      <c r="B33" s="21"/>
      <c r="C33" s="21"/>
      <c r="D33" s="22"/>
    </row>
    <row r="34" spans="1:4" s="19" customFormat="1" x14ac:dyDescent="0.35">
      <c r="A34" s="20"/>
      <c r="B34" s="21"/>
      <c r="C34" s="21"/>
      <c r="D34" s="22"/>
    </row>
    <row r="35" spans="1:4" s="19" customFormat="1" x14ac:dyDescent="0.35">
      <c r="A35" s="20"/>
      <c r="B35" s="21"/>
      <c r="C35" s="21"/>
      <c r="D35" s="22"/>
    </row>
    <row r="36" spans="1:4" s="19" customFormat="1" x14ac:dyDescent="0.35">
      <c r="A36" s="20"/>
      <c r="B36" s="21"/>
      <c r="C36" s="21"/>
      <c r="D36" s="22"/>
    </row>
    <row r="37" spans="1:4" s="19" customFormat="1" x14ac:dyDescent="0.35">
      <c r="A37" s="20"/>
      <c r="B37" s="21"/>
      <c r="C37" s="21"/>
      <c r="D37" s="22"/>
    </row>
    <row r="38" spans="1:4" s="19" customFormat="1" x14ac:dyDescent="0.35">
      <c r="A38" s="20"/>
      <c r="B38" s="21"/>
      <c r="C38" s="21"/>
      <c r="D38" s="22"/>
    </row>
    <row r="39" spans="1:4" s="19" customFormat="1" x14ac:dyDescent="0.35">
      <c r="A39" s="20"/>
      <c r="B39" s="21"/>
      <c r="C39" s="21"/>
      <c r="D39" s="22"/>
    </row>
    <row r="40" spans="1:4" s="19" customFormat="1" x14ac:dyDescent="0.35">
      <c r="A40" s="20"/>
      <c r="B40" s="21"/>
      <c r="C40" s="21"/>
      <c r="D40" s="22"/>
    </row>
    <row r="41" spans="1:4" s="19" customFormat="1" x14ac:dyDescent="0.35">
      <c r="A41" s="20"/>
      <c r="B41" s="21"/>
      <c r="C41" s="21"/>
      <c r="D41" s="22"/>
    </row>
    <row r="42" spans="1:4" s="19" customFormat="1" x14ac:dyDescent="0.35">
      <c r="A42" s="20"/>
      <c r="B42" s="21"/>
      <c r="C42" s="21"/>
      <c r="D42" s="22"/>
    </row>
    <row r="43" spans="1:4" ht="16" thickBot="1" x14ac:dyDescent="0.4">
      <c r="A43" s="37" t="s">
        <v>14</v>
      </c>
      <c r="B43" s="38"/>
      <c r="C43" s="38"/>
      <c r="D43" s="39"/>
    </row>
  </sheetData>
  <sheetProtection algorithmName="SHA-512" hashValue="pz4AkDrSgiq/ulhjNm5ZFQQ2tk1gKhXKJ/TKBkrplPVOTwBkx5wa5z5cxsp5eJT5KLhAxVLyGB9efAfG7nqDkw==" saltValue="hgHc8f32X+rehk7fnFuN3w==" spinCount="100000" sheet="1" formatCells="0" formatColumns="0" formatRows="0" insertColumns="0" insertRows="0" insertHyperlinks="0" deleteColumns="0" deleteRows="0" selectLockedCells="1" sort="0" autoFilter="0" pivotTables="0"/>
  <autoFilter ref="A11:D11" xr:uid="{CD7867E9-F7B1-4A8B-BD66-28EF97B3F953}"/>
  <mergeCells count="2">
    <mergeCell ref="C1:D9"/>
    <mergeCell ref="A43:D43"/>
  </mergeCells>
  <printOptions horizontalCentered="1" verticalCentered="1"/>
  <pageMargins left="0.5" right="0.5" top="0.95138888888888895" bottom="0.75" header="0.3" footer="0.3"/>
  <pageSetup orientation="portrait" r:id="rId1"/>
  <headerFooter>
    <oddHeader>&amp;L&amp;G&amp;C&amp;"Bodoni Poster,Regular"&amp;14&amp;K000000QURAN HAFIZ&amp;"-,Bold"&amp;11&amp;U
&amp;15Tracking Record&amp;R&amp;"-,Bold"&amp;10&amp;K00B0F0Excellent Students
Good Citizens
Proud Muslims</oddHeader>
    <oddFooter>&amp;Lwww.IntellicorAcademy.org
Support Us!&amp;CPage
 &amp;P of &amp;N&amp;RLast Updated:
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alghorani</dc:creator>
  <cp:lastModifiedBy>adnan alghorani</cp:lastModifiedBy>
  <cp:lastPrinted>2020-12-31T01:01:27Z</cp:lastPrinted>
  <dcterms:created xsi:type="dcterms:W3CDTF">2020-12-29T05:01:59Z</dcterms:created>
  <dcterms:modified xsi:type="dcterms:W3CDTF">2020-12-31T01:12:01Z</dcterms:modified>
</cp:coreProperties>
</file>